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0730" windowHeight="11160"/>
  </bookViews>
  <sheets>
    <sheet name="Planificación Anual" sheetId="1" r:id="rId1"/>
  </sheets>
  <calcPr calcId="181029"/>
</workbook>
</file>

<file path=xl/calcChain.xml><?xml version="1.0" encoding="utf-8"?>
<calcChain xmlns="http://schemas.openxmlformats.org/spreadsheetml/2006/main">
  <c r="C17" i="1" l="1"/>
  <c r="C19" i="1" s="1"/>
  <c r="G14" i="1"/>
  <c r="A8" i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<sst xmlns="http://schemas.openxmlformats.org/spreadsheetml/2006/main" count="60" uniqueCount="48">
  <si>
    <t>SUMINISTRO DE MATERIALES DE CONSTRUCCION PARA MANTENIMIENTO DE VIAS RURALES Y URBANAS</t>
  </si>
  <si>
    <t>SUMINISTRO DE BIENES DE CONSUMO PARA CELEBRACION DIA DE LAS MADRES, DEL MUNICIPIO DE OLOCUILTA, AÑO 2023</t>
  </si>
  <si>
    <t>SERVICIOS DE ORGANIZACIÓN DE EVENTO PARA ELECCIÓN Y CORONACIÓN DE REINA EN LAS FIESTAS PATRONALES DE OLOCUILTA A CELEBRARSE EN EL MES DE JUNIO 2023</t>
  </si>
  <si>
    <t>No</t>
  </si>
  <si>
    <t>Nombre del proceso</t>
  </si>
  <si>
    <t>Fecha de adjudicación</t>
  </si>
  <si>
    <t xml:space="preserve">forma de contratación </t>
  </si>
  <si>
    <t>Orden de compra</t>
  </si>
  <si>
    <t xml:space="preserve">Monto </t>
  </si>
  <si>
    <t>Proveedor adjudicado</t>
  </si>
  <si>
    <t>Fuente de financiamiento</t>
  </si>
  <si>
    <t>fecha de la Orden de compra</t>
  </si>
  <si>
    <t>0004</t>
  </si>
  <si>
    <t>Jose Raul Henriquez Garcia</t>
  </si>
  <si>
    <t>FODES</t>
  </si>
  <si>
    <t>15/06/2023</t>
  </si>
  <si>
    <t>0006</t>
  </si>
  <si>
    <t>EVENTO, S.A. DE C.V.</t>
  </si>
  <si>
    <t>FONDOS PROPIOS 5% FIESTAS</t>
  </si>
  <si>
    <t>22/05/2023</t>
  </si>
  <si>
    <t>27/05/2023</t>
  </si>
  <si>
    <t>0003</t>
  </si>
  <si>
    <t>International Consulting Intitute, S.A. DE C.V.</t>
  </si>
  <si>
    <t>FONDO DE APOYO MUNICIPAL DL477</t>
  </si>
  <si>
    <t>0001</t>
  </si>
  <si>
    <t>Jose Antonio de la Cruz</t>
  </si>
  <si>
    <t>14/06/2023</t>
  </si>
  <si>
    <t>0005</t>
  </si>
  <si>
    <t>Alex Wilfredo Zape Ortiz</t>
  </si>
  <si>
    <t>SERVICIOS DE BANDA MUSICAL DISCOMOVIL Y TECHO SOMBRA PARA CELEBRACIÓN DE CARNAVAL EN FIESTAS PATRONALES A CELEBRARSE EN EL MES DE JUNIO 2023. "GRUPO MUSICAL GENERO TROPICAL MIXTO"</t>
  </si>
  <si>
    <t>0007</t>
  </si>
  <si>
    <t>SERVICIOS DE BANDA MUSICAL DISCOMOVIL Y TECHO SOMBRA PARA CELEBRACIÓN DE CARNAVAL EN FIESTAS PATRONALES A CELEBRARSE EN EL MES DE JUNIO 2023. "GRUPO MUSICAL GENERO REGIONAL Y GRUPO MUSICAL GENERO BANDA"</t>
  </si>
  <si>
    <t>16/06/2023</t>
  </si>
  <si>
    <t>COMARPA, S.A. DE C.V.</t>
  </si>
  <si>
    <t>0008</t>
  </si>
  <si>
    <t xml:space="preserve">Total </t>
  </si>
  <si>
    <t>ALCALDIA MUNICIPAL DE OLOCUILTA.</t>
  </si>
  <si>
    <t>UNIDAD DE COMPRAS PUBLICAS.</t>
  </si>
  <si>
    <t xml:space="preserve">INFORME TRISMESTRAL (ABRIL DE 2023 - JUNIO DE 2023) </t>
  </si>
  <si>
    <t>SERVICIOS DE BANDA MUSICAL DISCOMOVIL Y TECHO SOMBRA PARA CELEBRACIÓN DE CARNAVAL EN FIESTAS PATRONALES A CELEBRARSE EN EL MES DE JUNIO 2023 "SERVICIOS DE DISCO MOVIL Y SERVICIO DE ALQUILER DE ESTRUCTURA TECHADA"</t>
  </si>
  <si>
    <t>OTROS.</t>
  </si>
  <si>
    <t>INFORME DE GASTOS DE BAJA CUANTIA DE JUNIO DE 2023</t>
  </si>
  <si>
    <t>INFORME DE GASTOS DE BAJA CUANTIA DE MARZO A MAYO DE 2023</t>
  </si>
  <si>
    <t>Total de gastos por baja cuantia.</t>
  </si>
  <si>
    <t>Comparacion de precios CP00001-2023</t>
  </si>
  <si>
    <t>Comparacion de precios CP00002-2023</t>
  </si>
  <si>
    <t>Comparacion de precios CP00004-2023</t>
  </si>
  <si>
    <t>Comparacion de precios CP00003-2023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</si>
</sst>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\$#,##0.00"/>
    <numFmt numFmtId="166" formatCode="[$-1540A]yy/mm/dd;@"/>
    <numFmt numFmtId="167" formatCode="[$-1540A]mm/dd/yyyy;@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vertical="center" wrapText="1"/>
    </xf>
    <xf numFmtId="167" fontId="0" fillId="0" borderId="1" xfId="0" applyNumberFormat="1" applyBorder="1" applyAlignment="1">
      <alignment horizontal="right" vertical="center" wrapText="1"/>
    </xf>
    <xf numFmtId="165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7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B25" sqref="B25:I25"/>
    </sheetView>
  </sheetViews>
  <sheetFormatPr baseColWidth="10" defaultColWidth="9.140625" defaultRowHeight="15" x14ac:dyDescent="0.25"/>
  <cols>
    <col min="1" max="1" width="4.28515625" customWidth="1"/>
    <col min="2" max="2" width="55.7109375" customWidth="1"/>
    <col min="3" max="3" width="11.7109375" customWidth="1"/>
    <col min="4" max="4" width="16" customWidth="1"/>
    <col min="5" max="5" width="17.140625" customWidth="1"/>
    <col min="6" max="6" width="10.140625" customWidth="1"/>
    <col min="7" max="7" width="11.42578125" customWidth="1"/>
    <col min="8" max="8" width="24.42578125" customWidth="1"/>
    <col min="9" max="9" width="19" customWidth="1"/>
  </cols>
  <sheetData>
    <row r="1" spans="1:9" ht="21" x14ac:dyDescent="0.35">
      <c r="A1" s="21" t="s">
        <v>36</v>
      </c>
      <c r="B1" s="21"/>
      <c r="C1" s="21"/>
      <c r="D1" s="21"/>
      <c r="E1" s="21"/>
      <c r="F1" s="21"/>
      <c r="G1" s="21"/>
      <c r="H1" s="21"/>
      <c r="I1" s="21"/>
    </row>
    <row r="2" spans="1:9" ht="21" x14ac:dyDescent="0.35">
      <c r="A2" s="21" t="s">
        <v>37</v>
      </c>
      <c r="B2" s="21"/>
      <c r="C2" s="21"/>
      <c r="D2" s="21"/>
      <c r="E2" s="21"/>
      <c r="F2" s="21"/>
      <c r="G2" s="21"/>
      <c r="H2" s="21"/>
      <c r="I2" s="21"/>
    </row>
    <row r="3" spans="1:9" ht="21" x14ac:dyDescent="0.35">
      <c r="A3" s="21" t="s">
        <v>38</v>
      </c>
      <c r="B3" s="21"/>
      <c r="C3" s="21"/>
      <c r="D3" s="21"/>
      <c r="E3" s="21"/>
      <c r="F3" s="21"/>
      <c r="G3" s="21"/>
      <c r="H3" s="21"/>
      <c r="I3" s="21"/>
    </row>
    <row r="6" spans="1:9" ht="34.5" customHeight="1" x14ac:dyDescent="0.25">
      <c r="A6" s="1" t="s">
        <v>3</v>
      </c>
      <c r="B6" s="2" t="s">
        <v>4</v>
      </c>
      <c r="C6" s="3" t="s">
        <v>5</v>
      </c>
      <c r="D6" s="2" t="s">
        <v>6</v>
      </c>
      <c r="E6" s="2" t="s">
        <v>11</v>
      </c>
      <c r="F6" s="2" t="s">
        <v>7</v>
      </c>
      <c r="G6" s="4" t="s">
        <v>8</v>
      </c>
      <c r="H6" s="2" t="s">
        <v>9</v>
      </c>
      <c r="I6" s="2" t="s">
        <v>10</v>
      </c>
    </row>
    <row r="7" spans="1:9" ht="45" x14ac:dyDescent="0.25">
      <c r="A7" s="6">
        <v>1</v>
      </c>
      <c r="B7" s="5" t="s">
        <v>0</v>
      </c>
      <c r="C7" s="15">
        <v>44932</v>
      </c>
      <c r="D7" s="9" t="s">
        <v>44</v>
      </c>
      <c r="E7" s="7">
        <v>45175</v>
      </c>
      <c r="F7" s="10" t="s">
        <v>12</v>
      </c>
      <c r="G7" s="11">
        <v>10166.68</v>
      </c>
      <c r="H7" s="12" t="s">
        <v>13</v>
      </c>
      <c r="I7" s="13" t="s">
        <v>14</v>
      </c>
    </row>
    <row r="8" spans="1:9" ht="45" x14ac:dyDescent="0.25">
      <c r="A8" s="6">
        <f>+A7+1</f>
        <v>2</v>
      </c>
      <c r="B8" s="5" t="s">
        <v>1</v>
      </c>
      <c r="C8" s="15" t="s">
        <v>19</v>
      </c>
      <c r="D8" s="9" t="s">
        <v>45</v>
      </c>
      <c r="E8" s="8" t="s">
        <v>20</v>
      </c>
      <c r="F8" s="10" t="s">
        <v>21</v>
      </c>
      <c r="G8" s="11">
        <v>5559.1</v>
      </c>
      <c r="H8" s="14" t="s">
        <v>22</v>
      </c>
      <c r="I8" s="13" t="s">
        <v>23</v>
      </c>
    </row>
    <row r="9" spans="1:9" ht="45" x14ac:dyDescent="0.25">
      <c r="A9" s="6">
        <f t="shared" ref="A9:A12" si="0">+A8+1</f>
        <v>3</v>
      </c>
      <c r="B9" s="5" t="s">
        <v>1</v>
      </c>
      <c r="C9" s="15" t="s">
        <v>19</v>
      </c>
      <c r="D9" s="9" t="s">
        <v>45</v>
      </c>
      <c r="E9" s="8" t="s">
        <v>20</v>
      </c>
      <c r="F9" s="10" t="s">
        <v>24</v>
      </c>
      <c r="G9" s="11">
        <v>1182.5999999999999</v>
      </c>
      <c r="H9" s="12" t="s">
        <v>25</v>
      </c>
      <c r="I9" s="13" t="s">
        <v>23</v>
      </c>
    </row>
    <row r="10" spans="1:9" ht="48.75" customHeight="1" x14ac:dyDescent="0.25">
      <c r="A10" s="6">
        <f t="shared" si="0"/>
        <v>4</v>
      </c>
      <c r="B10" s="5" t="s">
        <v>2</v>
      </c>
      <c r="C10" s="15">
        <v>45083</v>
      </c>
      <c r="D10" s="9" t="s">
        <v>46</v>
      </c>
      <c r="E10" s="8" t="s">
        <v>15</v>
      </c>
      <c r="F10" s="10" t="s">
        <v>16</v>
      </c>
      <c r="G10" s="11">
        <v>13000</v>
      </c>
      <c r="H10" s="12" t="s">
        <v>17</v>
      </c>
      <c r="I10" s="13" t="s">
        <v>18</v>
      </c>
    </row>
    <row r="11" spans="1:9" ht="47.25" customHeight="1" x14ac:dyDescent="0.25">
      <c r="A11" s="6">
        <f t="shared" si="0"/>
        <v>5</v>
      </c>
      <c r="B11" s="5" t="s">
        <v>29</v>
      </c>
      <c r="C11" s="15">
        <v>45083</v>
      </c>
      <c r="D11" s="9" t="s">
        <v>47</v>
      </c>
      <c r="E11" s="8" t="s">
        <v>26</v>
      </c>
      <c r="F11" s="10" t="s">
        <v>27</v>
      </c>
      <c r="G11" s="11">
        <v>3955</v>
      </c>
      <c r="H11" s="12" t="s">
        <v>28</v>
      </c>
      <c r="I11" s="13" t="s">
        <v>18</v>
      </c>
    </row>
    <row r="12" spans="1:9" ht="62.25" customHeight="1" x14ac:dyDescent="0.25">
      <c r="A12" s="6">
        <f t="shared" si="0"/>
        <v>6</v>
      </c>
      <c r="B12" s="5" t="s">
        <v>39</v>
      </c>
      <c r="C12" s="15">
        <v>45083</v>
      </c>
      <c r="D12" s="9" t="s">
        <v>47</v>
      </c>
      <c r="E12" s="8" t="s">
        <v>15</v>
      </c>
      <c r="F12" s="10" t="s">
        <v>30</v>
      </c>
      <c r="G12" s="11">
        <v>7800</v>
      </c>
      <c r="H12" s="12" t="s">
        <v>17</v>
      </c>
      <c r="I12" s="13" t="s">
        <v>18</v>
      </c>
    </row>
    <row r="13" spans="1:9" ht="75" x14ac:dyDescent="0.25">
      <c r="A13" s="6">
        <f>+A12+1</f>
        <v>7</v>
      </c>
      <c r="B13" s="5" t="s">
        <v>31</v>
      </c>
      <c r="C13" s="15">
        <v>45083</v>
      </c>
      <c r="D13" s="9" t="s">
        <v>47</v>
      </c>
      <c r="E13" s="8" t="s">
        <v>32</v>
      </c>
      <c r="F13" s="10" t="s">
        <v>34</v>
      </c>
      <c r="G13" s="11">
        <v>8023</v>
      </c>
      <c r="H13" s="12" t="s">
        <v>33</v>
      </c>
      <c r="I13" s="13" t="s">
        <v>18</v>
      </c>
    </row>
    <row r="14" spans="1:9" ht="24" customHeight="1" x14ac:dyDescent="0.25">
      <c r="A14" s="18" t="s">
        <v>35</v>
      </c>
      <c r="B14" s="19"/>
      <c r="C14" s="19"/>
      <c r="D14" s="19"/>
      <c r="E14" s="19"/>
      <c r="F14" s="20"/>
      <c r="G14" s="11">
        <f>SUM(G7:G13)</f>
        <v>49686.380000000005</v>
      </c>
    </row>
    <row r="16" spans="1:9" x14ac:dyDescent="0.25">
      <c r="B16" t="s">
        <v>40</v>
      </c>
    </row>
    <row r="17" spans="2:9" x14ac:dyDescent="0.25">
      <c r="B17" t="s">
        <v>42</v>
      </c>
      <c r="C17" s="16">
        <f>1995.05+1993.7+3969.94</f>
        <v>7958.6900000000005</v>
      </c>
    </row>
    <row r="18" spans="2:9" x14ac:dyDescent="0.25">
      <c r="B18" t="s">
        <v>41</v>
      </c>
      <c r="C18" s="16">
        <v>3494.69</v>
      </c>
    </row>
    <row r="19" spans="2:9" x14ac:dyDescent="0.25">
      <c r="B19" t="s">
        <v>43</v>
      </c>
      <c r="C19" s="16">
        <f>SUM(C17:C18)</f>
        <v>11453.380000000001</v>
      </c>
    </row>
    <row r="24" spans="2:9" x14ac:dyDescent="0.25">
      <c r="B24" s="17"/>
      <c r="C24" s="17"/>
      <c r="D24" s="17"/>
      <c r="E24" s="17"/>
      <c r="F24" s="17"/>
      <c r="G24" s="17"/>
      <c r="H24" s="17"/>
      <c r="I24" s="17"/>
    </row>
    <row r="25" spans="2:9" x14ac:dyDescent="0.25">
      <c r="B25" s="17"/>
      <c r="C25" s="17"/>
      <c r="D25" s="17"/>
      <c r="E25" s="17"/>
      <c r="F25" s="17"/>
      <c r="G25" s="17"/>
      <c r="H25" s="17"/>
      <c r="I25" s="17"/>
    </row>
  </sheetData>
  <mergeCells count="6">
    <mergeCell ref="B24:I24"/>
    <mergeCell ref="B25:I25"/>
    <mergeCell ref="A14:F14"/>
    <mergeCell ref="A1:I1"/>
    <mergeCell ref="A2:I2"/>
    <mergeCell ref="A3:I3"/>
  </mergeCells>
  <phoneticPr fontId="2" type="noConversion"/>
  <pageMargins left="0.25" right="0.25" top="0.75" bottom="0.75" header="0.3" footer="0.3"/>
  <pageSetup scale="7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Planificación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2023-07-03T15:16:09Z</dcterms:created>
  <dcterms:modified xsi:type="dcterms:W3CDTF">2023-07-14T17:30:07Z</dcterms:modified>
</cp:coreProperties>
</file>